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07 - Cores da Prevenção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H8" i="1"/>
  <c r="I8" i="1" s="1"/>
  <c r="I7" i="1"/>
  <c r="I6" i="1"/>
  <c r="I5" i="1"/>
  <c r="I9" i="1" l="1"/>
  <c r="I11" i="1" s="1"/>
</calcChain>
</file>

<file path=xl/sharedStrings.xml><?xml version="1.0" encoding="utf-8"?>
<sst xmlns="http://schemas.openxmlformats.org/spreadsheetml/2006/main" count="34" uniqueCount="26">
  <si>
    <t>Cores da Prevenção</t>
  </si>
  <si>
    <t>PERÍODO: Mensal</t>
  </si>
  <si>
    <t>PROJETO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</si>
  <si>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</si>
  <si>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</si>
  <si>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</si>
  <si>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</si>
  <si>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</si>
  <si>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</si>
  <si>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</si>
  <si>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</si>
  <si>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>rotativo</t>
  </si>
  <si>
    <t>Vt Comemorativo mensal</t>
  </si>
  <si>
    <t>-</t>
  </si>
  <si>
    <t>Det.</t>
  </si>
  <si>
    <t>Matéria/entrevista no programa MD+</t>
  </si>
  <si>
    <t>Definir</t>
  </si>
  <si>
    <t>Post no Instagram + Facebook da TV Correio com marca do cliente</t>
  </si>
  <si>
    <t>Mídia de apoio em esquema rotativo de 30"</t>
  </si>
  <si>
    <t>TOTAL GERAL</t>
  </si>
  <si>
    <t xml:space="preserve"> </t>
  </si>
  <si>
    <t>Desconto (%)</t>
  </si>
  <si>
    <t>Tabela de Preços: Outubro 2023</t>
  </si>
  <si>
    <t xml:space="preserve">Rotativo: </t>
  </si>
  <si>
    <t>MD+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</si>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</sst>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(* #,##0.00_);_(* \(#,##0.00\);_(* &quot;-&quot;??_);_(@_)"/>
    <numFmt numFmtId="166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indexed="18"/>
      <name val="Arial"/>
      <family val="2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Continuous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vertical="top" wrapText="1" readingOrder="1"/>
    </xf>
    <xf numFmtId="0" fontId="9" fillId="5" borderId="2" xfId="0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166" fontId="9" fillId="5" borderId="2" xfId="0" applyNumberFormat="1" applyFont="1" applyFill="1" applyBorder="1" applyAlignment="1">
      <alignment horizontal="center" vertical="center"/>
    </xf>
    <xf numFmtId="43" fontId="9" fillId="5" borderId="2" xfId="1" applyFont="1" applyFill="1" applyBorder="1" applyAlignment="1">
      <alignment horizontal="center"/>
    </xf>
    <xf numFmtId="43" fontId="9" fillId="5" borderId="2" xfId="1" applyFont="1" applyFill="1" applyBorder="1" applyAlignment="1">
      <alignment horizontal="right" vertical="center"/>
    </xf>
    <xf numFmtId="0" fontId="0" fillId="6" borderId="0" xfId="0" applyFill="1"/>
    <xf numFmtId="0" fontId="9" fillId="5" borderId="2" xfId="0" applyFont="1" applyFill="1" applyBorder="1"/>
    <xf numFmtId="3" fontId="9" fillId="5" borderId="2" xfId="0" applyNumberFormat="1" applyFont="1" applyFill="1" applyBorder="1" applyAlignment="1">
      <alignment horizontal="center"/>
    </xf>
    <xf numFmtId="43" fontId="9" fillId="5" borderId="2" xfId="1" applyFont="1" applyFill="1" applyBorder="1" applyAlignment="1">
      <alignment horizontal="right"/>
    </xf>
    <xf numFmtId="0" fontId="9" fillId="5" borderId="2" xfId="0" applyFont="1" applyFill="1" applyBorder="1" applyAlignment="1">
      <alignment wrapText="1"/>
    </xf>
    <xf numFmtId="166" fontId="9" fillId="5" borderId="2" xfId="0" applyNumberFormat="1" applyFont="1" applyFill="1" applyBorder="1" applyAlignment="1">
      <alignment horizontal="center"/>
    </xf>
    <xf numFmtId="0" fontId="11" fillId="7" borderId="0" xfId="0" applyFont="1" applyFill="1"/>
    <xf numFmtId="0" fontId="12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Continuous"/>
    </xf>
    <xf numFmtId="3" fontId="11" fillId="7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165" fontId="11" fillId="7" borderId="0" xfId="0" applyNumberFormat="1" applyFont="1" applyFill="1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/>
    <xf numFmtId="43" fontId="12" fillId="0" borderId="0" xfId="0" applyNumberFormat="1" applyFont="1" applyAlignment="1">
      <alignment vertical="center"/>
    </xf>
    <xf numFmtId="0" fontId="8" fillId="7" borderId="0" xfId="2" applyFont="1" applyFill="1"/>
    <xf numFmtId="0" fontId="0" fillId="7" borderId="0" xfId="0" applyFill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9" fillId="7" borderId="0" xfId="2" applyFont="1" applyFill="1"/>
    <xf numFmtId="164" fontId="9" fillId="7" borderId="0" xfId="0" applyNumberFormat="1" applyFont="1" applyFill="1"/>
    <xf numFmtId="164" fontId="9" fillId="7" borderId="0" xfId="2" applyNumberFormat="1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8" fillId="5" borderId="2" xfId="1" applyFont="1" applyFill="1" applyBorder="1" applyAlignment="1">
      <alignment horizontal="center" vertical="center" wrapText="1"/>
    </xf>
    <xf numFmtId="44" fontId="14" fillId="0" borderId="0" xfId="3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9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showGridLines="0" tabSelected="1" workbookViewId="0"/>
  </sheetViews>
  <sheetFormatPr defaultColWidth="9.109375" defaultRowHeight="14.4" x14ac:dyDescent="0.3"/>
  <cols>
    <col min="1" max="1" width="21.5546875" customWidth="1"/>
    <col min="2" max="2" width="11" bestFit="1" customWidth="1"/>
    <col min="3" max="3" width="48.109375" customWidth="1"/>
    <col min="4" max="4" width="9.33203125" bestFit="1" customWidth="1"/>
    <col min="5" max="5" width="11.6640625" customWidth="1"/>
    <col min="6" max="6" width="12.6640625" customWidth="1"/>
    <col min="7" max="7" width="13.44140625" bestFit="1" customWidth="1"/>
    <col min="8" max="8" width="13" bestFit="1" customWidth="1"/>
    <col min="9" max="9" width="14.88671875" customWidth="1"/>
  </cols>
  <sheetData>
    <row r="2" spans="1:12" ht="23.4" x14ac:dyDescent="0.3">
      <c r="A2" s="39" t="s">
        <v>0</v>
      </c>
      <c r="B2" s="40"/>
      <c r="C2" s="40"/>
      <c r="D2" s="40"/>
      <c r="E2" s="40"/>
      <c r="F2" s="40"/>
      <c r="G2" s="40"/>
      <c r="H2" s="40"/>
      <c r="I2" s="40"/>
    </row>
    <row r="3" spans="1:12" ht="18" x14ac:dyDescent="0.3">
      <c r="A3" s="41" t="s">
        <v>1</v>
      </c>
      <c r="B3" s="42"/>
      <c r="C3" s="42"/>
      <c r="D3" s="42"/>
      <c r="E3" s="42"/>
      <c r="F3" s="42"/>
      <c r="G3" s="42"/>
      <c r="H3" s="42"/>
      <c r="I3" s="42"/>
    </row>
    <row r="4" spans="1:12" ht="27.6" x14ac:dyDescent="0.3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3" t="s">
        <v>9</v>
      </c>
      <c r="I4" s="5" t="s">
        <v>10</v>
      </c>
    </row>
    <row r="5" spans="1:12" s="13" customFormat="1" x14ac:dyDescent="0.3">
      <c r="A5" s="43" t="s">
        <v>0</v>
      </c>
      <c r="B5" s="6" t="s">
        <v>11</v>
      </c>
      <c r="C5" s="7" t="s">
        <v>12</v>
      </c>
      <c r="D5" s="8" t="s">
        <v>13</v>
      </c>
      <c r="E5" s="8" t="s">
        <v>13</v>
      </c>
      <c r="F5" s="9">
        <v>40</v>
      </c>
      <c r="G5" s="10">
        <v>0.375</v>
      </c>
      <c r="H5" s="11">
        <v>4027</v>
      </c>
      <c r="I5" s="12">
        <f>F5*G5*H5</f>
        <v>60405</v>
      </c>
    </row>
    <row r="6" spans="1:12" x14ac:dyDescent="0.3">
      <c r="A6" s="43"/>
      <c r="B6" s="6" t="s">
        <v>14</v>
      </c>
      <c r="C6" s="14" t="s">
        <v>15</v>
      </c>
      <c r="D6" s="6">
        <v>2</v>
      </c>
      <c r="E6" s="6" t="s">
        <v>16</v>
      </c>
      <c r="F6" s="15">
        <v>2</v>
      </c>
      <c r="G6" s="10">
        <v>0.375</v>
      </c>
      <c r="H6" s="11">
        <v>4454</v>
      </c>
      <c r="I6" s="16">
        <f>F6*G6*H6</f>
        <v>3340.5</v>
      </c>
    </row>
    <row r="7" spans="1:12" ht="27.6" x14ac:dyDescent="0.3">
      <c r="A7" s="43"/>
      <c r="B7" s="6"/>
      <c r="C7" s="17" t="s">
        <v>17</v>
      </c>
      <c r="D7" s="6">
        <v>2</v>
      </c>
      <c r="E7" s="6" t="s">
        <v>16</v>
      </c>
      <c r="F7" s="15">
        <v>2</v>
      </c>
      <c r="G7" s="10">
        <v>1</v>
      </c>
      <c r="H7" s="11">
        <v>1086.4000000000001</v>
      </c>
      <c r="I7" s="16">
        <f>F7*G7*H7</f>
        <v>2172.8000000000002</v>
      </c>
    </row>
    <row r="8" spans="1:12" s="13" customFormat="1" x14ac:dyDescent="0.3">
      <c r="A8" s="43"/>
      <c r="B8" s="6" t="s">
        <v>11</v>
      </c>
      <c r="C8" s="14" t="s">
        <v>18</v>
      </c>
      <c r="D8" s="6" t="s">
        <v>16</v>
      </c>
      <c r="E8" s="6" t="s">
        <v>16</v>
      </c>
      <c r="F8" s="15">
        <v>15</v>
      </c>
      <c r="G8" s="18">
        <v>1</v>
      </c>
      <c r="H8" s="11">
        <f>B$13</f>
        <v>4027.2</v>
      </c>
      <c r="I8" s="16">
        <f>F8*G8*H8</f>
        <v>60408</v>
      </c>
    </row>
    <row r="9" spans="1:12" ht="15.6" x14ac:dyDescent="0.3">
      <c r="A9" s="19" t="s">
        <v>19</v>
      </c>
      <c r="B9" s="20"/>
      <c r="C9" s="21" t="s">
        <v>20</v>
      </c>
      <c r="D9" s="21"/>
      <c r="E9" s="21"/>
      <c r="F9" s="22">
        <f>SUM(F5:F8)</f>
        <v>59</v>
      </c>
      <c r="G9" s="22" t="s">
        <v>20</v>
      </c>
      <c r="H9" s="23" t="s">
        <v>20</v>
      </c>
      <c r="I9" s="24">
        <f>SUM(I5:I8)</f>
        <v>126326.3</v>
      </c>
    </row>
    <row r="10" spans="1:12" ht="15.6" x14ac:dyDescent="0.3">
      <c r="A10" s="25"/>
      <c r="B10" s="26"/>
      <c r="C10" s="26"/>
      <c r="D10" s="26"/>
      <c r="E10" s="26"/>
      <c r="F10" s="27"/>
      <c r="G10" s="27"/>
      <c r="H10" s="26"/>
      <c r="I10" s="28"/>
    </row>
    <row r="11" spans="1:12" ht="15.6" x14ac:dyDescent="0.3">
      <c r="A11" s="29"/>
      <c r="B11" s="26"/>
      <c r="C11" s="26"/>
      <c r="D11" s="26"/>
      <c r="E11" s="26"/>
      <c r="F11" s="27"/>
      <c r="G11" s="27" t="s">
        <v>21</v>
      </c>
      <c r="H11" s="26">
        <v>0</v>
      </c>
      <c r="I11" s="30">
        <f>I9-(I9/100*H11)</f>
        <v>126326.3</v>
      </c>
    </row>
    <row r="12" spans="1:12" ht="15.6" x14ac:dyDescent="0.3">
      <c r="A12" s="31" t="s">
        <v>22</v>
      </c>
      <c r="B12" s="32"/>
      <c r="C12" s="33"/>
      <c r="D12" s="33"/>
      <c r="E12" s="33"/>
      <c r="F12" s="34"/>
      <c r="G12" s="34"/>
      <c r="H12" s="33"/>
      <c r="I12" s="35"/>
    </row>
    <row r="13" spans="1:12" ht="15.6" x14ac:dyDescent="0.3">
      <c r="A13" s="36" t="s">
        <v>23</v>
      </c>
      <c r="B13" s="37">
        <v>4027.2</v>
      </c>
      <c r="C13" s="33"/>
      <c r="D13" s="33"/>
      <c r="E13" s="33"/>
      <c r="F13" s="34"/>
      <c r="G13" s="34"/>
      <c r="H13" s="33"/>
      <c r="I13" s="35"/>
    </row>
    <row r="14" spans="1:12" x14ac:dyDescent="0.3">
      <c r="A14" s="36" t="s">
        <v>24</v>
      </c>
      <c r="B14" s="38">
        <v>4454</v>
      </c>
    </row>
    <row r="16" spans="1:12" s="26" customFormat="1" ht="15.6" x14ac:dyDescent="0.3">
      <c r="A16" s="26" t="s">
        <v>25</v>
      </c>
      <c r="F16" s="44"/>
      <c r="G16" s="27"/>
      <c r="H16" s="27"/>
      <c r="J16" s="45"/>
      <c r="K16" s="46"/>
      <c r="L16" s="46"/>
    </row>
  </sheetData>
  <mergeCells count="3">
    <mergeCell ref="A2:I2"/>
    <mergeCell ref="A3:I3"/>
    <mergeCell ref="A5:A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2023-11-09T20:47:00Z</dcterms:created>
  <dcterms:modified xsi:type="dcterms:W3CDTF">2023-11-16T13:57:19Z</dcterms:modified>
</cp:coreProperties>
</file>